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0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<sst xmlns="http://schemas.openxmlformats.org/spreadsheetml/2006/main" count="182" uniqueCount="182">
  <si>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</si>
  <si>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</si>
  <si>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</si>
  <si>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</si>
  <si>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</si>
  <si>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</si>
  <si>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</si>
  <si>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</si>
  <si>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</si>
  <si>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</si>
  <si>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2.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</si>
  <si>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</si>
  <si>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</si>
  <si>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</si>
  <si>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</si>
  <si>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</si>
  <si>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</si>
  <si>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</si>
  <si>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</si>
  <si>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2.2.2.</t>
  </si>
  <si>
    <t>2.2.3.</t>
  </si>
  <si>
    <t>3.</t>
  </si>
  <si>
    <t>3.1.</t>
  </si>
  <si>
    <t>3.2.</t>
  </si>
  <si>
    <t>2.2.4.</t>
  </si>
  <si>
    <t>2.2.5.</t>
  </si>
  <si>
    <t>2.2.6.</t>
  </si>
  <si>
    <t>2.2.7.</t>
  </si>
  <si>
    <t>3.3.</t>
  </si>
  <si>
    <t>KKYDP Ekonomik Yatırımlar Süreci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</si>
  <si>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</si>
  <si>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</si>
  <si>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</si>
  <si>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</si>
  <si>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</si>
  <si>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</si>
  <si>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</si>
  <si>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</si>
  <si>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</si>
  <si>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2.2.8.</t>
  </si>
  <si>
    <t>KKYDP Makine Ekipman Hibe Desteklemeleri Süreci</t>
  </si>
  <si>
    <t xml:space="preserve">Projelerin İl Yürütme Birimince Takibi </t>
  </si>
  <si>
    <t>Biten Projelerin Teminat İadeleri yapılır</t>
  </si>
  <si>
    <t xml:space="preserve">İhale Evraklarının İncelenmesi  ve Müdürlüğümüzce Onaylanması </t>
  </si>
  <si>
    <t>İlerleme Raporlarının Değerlendirilmesi İş Akış Şemasına Uygunluğu</t>
  </si>
  <si>
    <t>Yatırımcı , Kadostro Bilirkişisi ve İl Yürütme Biriimince Proje Yer Tespitinin Yapılması</t>
  </si>
  <si>
    <t>Proje Bedeline Esas Yatırımcıdan Teminat alınması</t>
  </si>
  <si>
    <t>KKYDP Tebliğin yayınlanmasından sonra, Yatırımcıların Sözlu,Yazılı ve Görsel olarak Tebliğ ve Uygulama Rehberi doğrultusunda bilgilendirilmesi</t>
  </si>
  <si>
    <t>Yatırımcının başvurusu ve Yatırımcı Başvurularının Değerlendirilmesi ve Puanlama İşlemleri</t>
  </si>
  <si>
    <t>Kooperatif ve Üretici Birlikleri İşlem Süreci</t>
  </si>
  <si>
    <t>Kooperatif Kuruluşu Süreci</t>
  </si>
  <si>
    <t>3.1.1.</t>
  </si>
  <si>
    <t>3.1.2.</t>
  </si>
  <si>
    <t>3.1.3.</t>
  </si>
  <si>
    <t>3.1.4.</t>
  </si>
  <si>
    <t>3.1.5.</t>
  </si>
  <si>
    <t xml:space="preserve"> Üretici Birlikleri Kurulumu Süreci</t>
  </si>
  <si>
    <t>3.2.1.</t>
  </si>
  <si>
    <t>3.2.2.</t>
  </si>
  <si>
    <t>3.2.3.</t>
  </si>
  <si>
    <t>3.2.4.</t>
  </si>
  <si>
    <t>3.2.5.</t>
  </si>
  <si>
    <t>3.2.6.</t>
  </si>
  <si>
    <t>Kooperatif Genel Kurulları Süreci</t>
  </si>
  <si>
    <t>3.3.1.</t>
  </si>
  <si>
    <t>3.3.2.</t>
  </si>
  <si>
    <t>3.3.3.</t>
  </si>
  <si>
    <t>3.3.4.</t>
  </si>
  <si>
    <t>3.4.</t>
  </si>
  <si>
    <t>Kooperatif Ana Sözleşme Değişikliği Süreci</t>
  </si>
  <si>
    <t>3.4.1.</t>
  </si>
  <si>
    <t>3.4.2.</t>
  </si>
  <si>
    <t>3.4.3.</t>
  </si>
  <si>
    <t>3.4.4.</t>
  </si>
  <si>
    <t>3.4.5.</t>
  </si>
  <si>
    <t>3.4.6.</t>
  </si>
  <si>
    <t>Kooperatif  Proje Uygulamaları Süreci</t>
  </si>
  <si>
    <t>3.5.</t>
  </si>
  <si>
    <t>3.5.1.</t>
  </si>
  <si>
    <t>3.5.2.</t>
  </si>
  <si>
    <t>3.5.3.</t>
  </si>
  <si>
    <t>3.5.4.</t>
  </si>
  <si>
    <t>3.5.5.</t>
  </si>
  <si>
    <t>3.5.6.</t>
  </si>
  <si>
    <t>3.5.7.</t>
  </si>
  <si>
    <t>3.6.</t>
  </si>
  <si>
    <t>Kooperatif Denetimi Süreci</t>
  </si>
  <si>
    <t>3.6.1.</t>
  </si>
  <si>
    <t>3.6.2.</t>
  </si>
  <si>
    <t>3.6.3.</t>
  </si>
  <si>
    <t>3.6.4.</t>
  </si>
  <si>
    <t>3.6.5.</t>
  </si>
  <si>
    <t>Kooperatif Denetimi Ve Tembihname Süreci</t>
  </si>
  <si>
    <t>3.7.</t>
  </si>
  <si>
    <t>3.7.1.</t>
  </si>
  <si>
    <t>3.7.2.</t>
  </si>
  <si>
    <t>3.7.3.</t>
  </si>
  <si>
    <t>3.7.4.</t>
  </si>
  <si>
    <t>3.8.</t>
  </si>
  <si>
    <t>3.8.1.</t>
  </si>
  <si>
    <t>3.8.2.</t>
  </si>
  <si>
    <t>3.8.3.</t>
  </si>
  <si>
    <t>3.8.4.</t>
  </si>
  <si>
    <t>3.8.5.</t>
  </si>
  <si>
    <t>3.8.6.</t>
  </si>
  <si>
    <t>3.8.7.</t>
  </si>
  <si>
    <t>3.9.</t>
  </si>
  <si>
    <t>3.9.1.</t>
  </si>
  <si>
    <t>3.9.2.</t>
  </si>
  <si>
    <t>3.9.3.</t>
  </si>
  <si>
    <t>3.9.4.</t>
  </si>
  <si>
    <t>3.9.5.</t>
  </si>
  <si>
    <t>3.9.6.</t>
  </si>
  <si>
    <t>Kredi Geri Dönüşüm Süreci</t>
  </si>
  <si>
    <t>Banka şubesince muacceliyet oluru alınan ortaklar /koop. hakkında kanuni takip işlemi başlatılır, Banka şubesince kredi tahsil edilir.</t>
  </si>
  <si>
    <t>Tüm ortakların ödemeleri tam değilse, Ödeme yapmayan ortaklar için bakanlıktan ‘’muacceliyet olur’u istenir, Bakanlıktan gelen olur,  ilgili banka şubesine gönderilir</t>
  </si>
  <si>
    <t>Tüm ortakların ödemeleri tam ise ÇKS ‘ ye ödeme girişleri yapılır ve Kredi geri dönüş işlemi tamamlanmış olur</t>
  </si>
  <si>
    <t>Vade tarihinden 3 aylık bekleme süresi sonunda ilgili banka şubesinden ödeme bilgileri gelir</t>
  </si>
  <si>
    <t>Vade tarihinden 1 ay önce ödeme tutarları koop. yönetimine bildirilir</t>
  </si>
  <si>
    <t>İlgili banka şubesi gerekli tahsilatı yapar veya kanuni takip başlatır. Kredi borcu kapanır ve Bakanlığa bilgi verilir.</t>
  </si>
  <si>
    <t>Eksiklikler devam ediyorsa bakanlığa bildirilir ve muacceliyet onayı alınır ve İlgili bankaya  kooperatif yönetim kuruluna ve ortağa bildirilir.</t>
  </si>
  <si>
    <t xml:space="preserve">Kontrol yapan elemanlarca alınan bilgiler üzerinde gerekli incelemeler yapılır. Eksiklik varsa, İlgili kooperatif yönetim kuruluna ve ilgili ortaklara eksiklikler bildirilir ve süre verilir.  </t>
  </si>
  <si>
    <t>Kontrol yapan elemanlarca alınan bilgiler üzerinde gerekli incelemeler yapılır. Eksiklik yoksa, İlgili cetvellere ve icmallere işlenerek bakanlığa gönderilir. Proje uygulayan kooperatifin  dönemlik izlemesi sona erer.</t>
  </si>
  <si>
    <t>Proje dahilinde yaptırılan tesisler ve teslim edilen canlı demirbaşlar ilgili kanun ve yönetmelik kapsamında birimde çalışan elemanlar tarafından kontrol edilir.</t>
  </si>
  <si>
    <t>Proje uygulayan kooperatiflerin çalışma bölgesine  6 ay da bir defa gidilir.</t>
  </si>
  <si>
    <t>Kooperatifin proje uygulamaları tamamlanıp işletmeye geçtikten sonra, izlemeleri başlar.</t>
  </si>
  <si>
    <t>Yazının bir sureti arşiv dosyasına takılır.</t>
  </si>
  <si>
    <t>Kooperatif tembihnamenin gereğini yerine getirirse, Konu hakkında Bakanlığa ve şikayetçiye bilgi verilir</t>
  </si>
  <si>
    <t>Kooperatif tembihnamenin gereğini yerine getirmezse, Kooperatif eksikliklerini gidermedi. Bakanlığa bildirilir.</t>
  </si>
  <si>
    <t>Tembihname  Bakanlık tarafından il Müdürlüğüne gönderilmesi ve Tembihname ilgili kooperatif yönetimine süre verilerek tebliğ edilmesi.</t>
  </si>
  <si>
    <t xml:space="preserve">Dilekçe ekleri ile birlikte dosyasına kaldırılır.
</t>
  </si>
  <si>
    <t>Suç unsuruna rastlanması durumunda Ön inceleme raporu düzenlenerek TEDGEM’den kontrolör talep edilir, Şikâyetçiye bilgi verilir</t>
  </si>
  <si>
    <t xml:space="preserve">Belgeler incelenir. Suç unsuruna rastlanmazsa, Şikâyetçiye bilgi verilir. Ayrıca gerekli görülüyorsa Kooperatif yönetim ve denetim kurullarına da bilgi verilir. </t>
  </si>
  <si>
    <t xml:space="preserve">Birim tarafından konu değerlendirilir ve koop. mahallinde taraflar ile görüşmeler yapılır.Tarafların ifadesi alınır, gerekirse konu ile ilgili belge talebinde bulunulur. </t>
  </si>
  <si>
    <t>Belirli aralıklarla kontrol ve ödemeler yapılır, 1 yıl içerisinde proje tamamlanır ve koop.projesi işletmeye geçer.</t>
  </si>
  <si>
    <t>Bakanlık tarafından programam alınmazsa Her yıl sonunda yeniden teklifi yapılır</t>
  </si>
  <si>
    <t xml:space="preserve">Bilgi için Bakanlığa ‘’Konu Formu’’ gönderilir ve Bakanlığa, programa alınması için ‘’Teklif Formu’’ gönderilir. </t>
  </si>
  <si>
    <t>Proje konusu İl Müdürünün olur’una sunulur. Proje konusu verilir. Konu hakkında Koop. Bilgilendirilir.</t>
  </si>
  <si>
    <t>Proje konusu ile ilgili koop. çalışma alanında bilgilendirme ve etüd yapılır. Projede eksiklik varsa tamamlantırılır.</t>
  </si>
  <si>
    <t>Ana sözleşme değişikliği tamamlanır ve dosyasına kaldırılır.</t>
  </si>
  <si>
    <t xml:space="preserve">Ana sözleşme değişikliği genel kurulda kabul edilirse Ticaret sicil gazetesinde tescil ilanı yapılır.  </t>
  </si>
  <si>
    <t>Ana sözleşme değişikliği genel kurulda kabul edilmezse, Genel kurulda onaylanmadığından ana sözleşme değişikliği yapılmaz.</t>
  </si>
  <si>
    <t>Ana sözleşme değişikliği ile ilgili belgeler dilekçe ile İl Tarım Müdürlüğüne gönderilir. Değişiklik Talebi mevzuata uygun değil ise Ana sözleşme değişikliğinin uygun olmadığı, kooperatif yönetimine bildirilir.</t>
  </si>
  <si>
    <t>Bakanlık Temsilci Raporunun Tanzimi ve Temsilci Raporunun ilgili Kooperatife teslim edilmesi</t>
  </si>
  <si>
    <t>Bakanlık Temsilcisi olarak atanan personelin Kooperatif Genel Kuruluna katılması</t>
  </si>
  <si>
    <t>Dilekçe usulüne uygun ise İl Müdürlüğü Makamınca Bakanlık Temsilcisi ataması için il müdüründen olur alınması</t>
  </si>
  <si>
    <t>Gündem maddeleri, tarih, yer ve saatin yazılı olduğu başvuru dilekçesi</t>
  </si>
  <si>
    <t>Kuruluş genel kurulu yapılır
ve Birlik kuruluşu tamamlanarak dosyasına kaldırılır.</t>
  </si>
  <si>
    <t>Kurucu ortaklar kuruluş genel kurulu için İl Tarım Müdürlüğüne müracaat eder</t>
  </si>
  <si>
    <t>Bakanlıkça onaylanan birlik tüzüğü birlik kurucu üyelerine verilir</t>
  </si>
  <si>
    <t>Tüm belgeler birlik kuruluş izni için Bakanlığa gönderilir</t>
  </si>
  <si>
    <t>Dosya tamam ise . Çalışma konusu ile ilgili kapasite raporu hazırlanır</t>
  </si>
  <si>
    <t>Kuruluş genel kurulu yapılır. Kuruluş işlemi tamamlanır ve dosyasına takılır.</t>
  </si>
  <si>
    <t>Etüd raporu olumlu ise Ana sözleşmeler kurucu ortaklarca notere tasdik ettirilir.</t>
  </si>
  <si>
    <t xml:space="preserve">Kooperatif çalışma sahasında kuruluş etüdü yapılır. Etüd raporu olumsuzsa Etüt raporunun olumsuzluğu kurucu ortaklara bildirilir </t>
  </si>
  <si>
    <t>KKYDP İşlemler Süreci</t>
  </si>
  <si>
    <t xml:space="preserve"> Kooperatif Yatırımları İzleme Süreci</t>
  </si>
  <si>
    <t>KIRSAL KALKINMA VE ÖRGÜTLENME SÜRECİ</t>
  </si>
  <si>
    <t>Puanlama neticesi Başvuruların reddedilmesi halinde Tarım Reformu Genel Müdürlüğünce Onaylanmayan Projelerin Yatırımcılara Bildirilmesi</t>
  </si>
  <si>
    <t>Puanlama neticesi Başvuruların projelerinin kabul edilmesi halinde, Tebliğe Göre Geçerli Puan Alan Projelerin Yatırımcılara Bildirilmesi</t>
  </si>
  <si>
    <t>Yatırımcılarla Hibe Sözleşmesi İmzalanması ( Tebliğe Göre Değişir)</t>
  </si>
  <si>
    <t>Programa alınırsa Koop. çalışma alanında proje konusu ile ilgili eğitim verilir.Bakanlıktan Kontrolör Gelerek denetim yapar denetim sonucu olumlu olursa uygulamaya başlanır</t>
  </si>
  <si>
    <t>Tarım Reformu Genel Müdürlüğünce Onaylanan Projelerin Yatırımcılara  tebliği</t>
  </si>
  <si>
    <t>Tespiiti Yapılan İhalelerin Hakedişleriinin Düzenlenerek Tarım Reformu Genel Müdürlüğün e gönderilmesi ve Hakedişlerin Tarım Reformu Genel Müdürlüğü İnternet Sitesine Veri Girişi yapılması</t>
  </si>
  <si>
    <t>Tarım Reformu Genel Müdürlüğü Makine ekipman tebliğ ve uygulama rehberi yayımlanır.</t>
  </si>
  <si>
    <t>ÇKS’ne kayıtlı müracaat etmek isteyen çiftçilerden tebliğ uygulama rehberine uygun olarak başvuru alınması</t>
  </si>
  <si>
    <t>Asil,yedek ve red listelerinin  ilan edilmesi</t>
  </si>
  <si>
    <t>Makine Ekipman almaya hak kazanan yatırımcıların hibe sözleşmesinin imzalanması</t>
  </si>
  <si>
    <t>Makine Ekipman almaya hak kazanan yatırımcıların mal alım  ve evrak teslim süresi</t>
  </si>
  <si>
    <t xml:space="preserve">Makine ve Ekipmanların yerinde tespiti </t>
  </si>
  <si>
    <t>Makine ve Ekipman ödeme icmallerinin veri sistemine girilerek Bakanlığımıza gönderilmesi</t>
  </si>
  <si>
    <t xml:space="preserve"> Müracaatların idari ve teknik olarak bilgilerinin kontrol edilmesi Müracaatlar uygunsa, Rehbere uygun olarak puanlamaya tabi tutularak hibe verilecek kişilerin belirlenmesi ve asil,yedek ve red listelerinin belirlenmesi ve il Müdürünün onayı</t>
  </si>
  <si>
    <t xml:space="preserve">Biten Projelerin Nihai Raporlarının Hazırlanması ve Son Hakedişlerle Birlikte Tarım Reformu Genel Müdürlüğüne gönderilmesi ve Hakedişlerin Tarım Reformu Genel Müdürlüğü İnternet Sitesine Veri Girişi
</t>
  </si>
  <si>
    <t>Banka şubesince İl Tarım Müdürlüğüne “ borç kapandı” bilgi ve evrakları gönderilir</t>
  </si>
  <si>
    <t>İl Müdürlüğüne başvurunun yapılması ve evrak kontrolü. Evraklar eksik olması durumunda Dilekçe sahibine eksik bildirilir.</t>
  </si>
  <si>
    <t>İİ Müdürlüğünce kooperatif kuruluş olur’u verilir. Kurucu ortaklar tescil işlemlerini tamamlar.  Genel kurul müracaatını yapar.</t>
  </si>
  <si>
    <t>İl Müdürlüğüne başvuru yapılır. Müracaat sonrası dosya kontrolü yapılır ve eksiklikleri varva Eksikler başvuru sahibine bildirilir</t>
  </si>
  <si>
    <t>Değişiklik talebi uygunsa İl Müdürlüğü değişiklik olur’u verir ve Yönetim kurulu, değişikliği genel kurula götürür.</t>
  </si>
  <si>
    <t>Kooperatif yönetimince İl Müdürlüğüne 2 adet sicil gazetesi getirilir. Ticaret sicil gazetesinin 1 adedi Bakanlığa gönderilir.</t>
  </si>
  <si>
    <t>Koop,.proje uygulama talebini, İl Müd.’ne dilekçe ile iletir.</t>
  </si>
  <si>
    <t>Rutin veya  Şikâyet dilekçesi ve ekleri İl Müdürlüğüne gönderilir.</t>
  </si>
  <si>
    <t>ISPARTA İL GIDA TARIM VE HAYVANCILIK MÜDÜRLÜĞÜ                                                                       KRİTİK KONTROL NOKTALARI TABLOSU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</si>
</sst>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 Tur"/>
      <family val="0"/>
    </font>
    <font>
      <b/>
      <sz val="9"/>
      <name val="Arial"/>
      <family val="2"/>
    </font>
    <font>
      <b/>
      <sz val="9"/>
      <name val="Arial Tur"/>
      <family val="0"/>
    </font>
    <font>
      <b/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16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1057275</xdr:colOff>
      <xdr:row>0</xdr:row>
      <xdr:rowOff>1028700</xdr:rowOff>
    </xdr:to>
    <xdr:pic>
      <xdr:nvPicPr>
        <xdr:cNvPr id="1" name="Resim 1" descr="YeniBakanli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Layout" zoomScale="90" zoomScalePageLayoutView="90" workbookViewId="0" topLeftCell="A1">
      <selection activeCell="B8" sqref="B8"/>
    </sheetView>
  </sheetViews>
  <sheetFormatPr defaultColWidth="9.140625" defaultRowHeight="34.5" customHeight="1"/>
  <cols>
    <col min="1" max="1" width="18.00390625" style="1" customWidth="1"/>
    <col min="2" max="2" width="42.7109375" style="6" customWidth="1"/>
    <col min="3" max="6" width="10.7109375" style="24" customWidth="1"/>
    <col min="7" max="7" width="8.28125" style="24" customWidth="1"/>
    <col min="8" max="8" width="8.421875" style="24" customWidth="1"/>
    <col min="9" max="9" width="10.7109375" style="24" customWidth="1"/>
    <col min="10" max="16384" width="9.140625" style="1" customWidth="1"/>
  </cols>
  <sheetData>
    <row r="1" spans="1:9" ht="85.5" customHeight="1">
      <c r="A1" s="18"/>
      <c r="B1" s="36" t="s">
        <v>181</v>
      </c>
      <c r="C1" s="37"/>
      <c r="D1" s="37"/>
      <c r="E1" s="37"/>
      <c r="F1" s="37"/>
      <c r="G1" s="37"/>
      <c r="H1" s="37"/>
      <c r="I1" s="38"/>
    </row>
    <row r="2" spans="1:9" ht="12">
      <c r="A2" s="27" t="s">
        <v>0</v>
      </c>
      <c r="B2" s="28" t="s">
        <v>1</v>
      </c>
      <c r="C2" s="27" t="s">
        <v>2</v>
      </c>
      <c r="D2" s="27"/>
      <c r="E2" s="27"/>
      <c r="F2" s="27"/>
      <c r="G2" s="27"/>
      <c r="H2" s="27"/>
      <c r="I2" s="27" t="s">
        <v>3</v>
      </c>
    </row>
    <row r="3" spans="1:9" ht="24">
      <c r="A3" s="27"/>
      <c r="B3" s="28"/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7"/>
    </row>
    <row r="4" spans="1:9" ht="12">
      <c r="A4" s="3"/>
      <c r="B4" s="3" t="s">
        <v>157</v>
      </c>
      <c r="C4" s="27"/>
      <c r="D4" s="27"/>
      <c r="E4" s="27"/>
      <c r="F4" s="27"/>
      <c r="G4" s="27"/>
      <c r="H4" s="27"/>
      <c r="I4" s="27"/>
    </row>
    <row r="5" spans="1:9" ht="34.5" customHeight="1">
      <c r="A5" s="3" t="s">
        <v>10</v>
      </c>
      <c r="B5" s="7" t="s">
        <v>155</v>
      </c>
      <c r="C5" s="22"/>
      <c r="D5" s="22"/>
      <c r="E5" s="22"/>
      <c r="F5" s="22"/>
      <c r="G5" s="22"/>
      <c r="H5" s="22"/>
      <c r="I5" s="22"/>
    </row>
    <row r="6" spans="1:9" ht="34.5" customHeight="1">
      <c r="A6" s="3" t="s">
        <v>11</v>
      </c>
      <c r="B6" s="7" t="s">
        <v>29</v>
      </c>
      <c r="C6" s="22"/>
      <c r="D6" s="22"/>
      <c r="E6" s="22"/>
      <c r="F6" s="22"/>
      <c r="G6" s="22"/>
      <c r="H6" s="22"/>
      <c r="I6" s="22"/>
    </row>
    <row r="7" spans="1:9" ht="34.5" customHeight="1">
      <c r="A7" s="2" t="s">
        <v>12</v>
      </c>
      <c r="B7" s="9" t="s">
        <v>47</v>
      </c>
      <c r="C7" s="23">
        <v>7</v>
      </c>
      <c r="D7" s="23">
        <v>2</v>
      </c>
      <c r="E7" s="22">
        <v>2</v>
      </c>
      <c r="F7" s="22">
        <v>2</v>
      </c>
      <c r="G7" s="23">
        <v>3</v>
      </c>
      <c r="H7" s="23"/>
      <c r="I7" s="23">
        <f aca="true" t="shared" si="0" ref="I7:I20">AVERAGE(C7:G7)</f>
        <v>3.2</v>
      </c>
    </row>
    <row r="8" spans="1:9" ht="34.5" customHeight="1">
      <c r="A8" s="2" t="s">
        <v>13</v>
      </c>
      <c r="B8" s="9" t="s">
        <v>48</v>
      </c>
      <c r="C8" s="23">
        <v>30</v>
      </c>
      <c r="D8" s="23">
        <v>2</v>
      </c>
      <c r="E8" s="22">
        <v>2</v>
      </c>
      <c r="F8" s="22">
        <v>2</v>
      </c>
      <c r="G8" s="23">
        <v>4</v>
      </c>
      <c r="H8" s="23"/>
      <c r="I8" s="23">
        <f t="shared" si="0"/>
        <v>8</v>
      </c>
    </row>
    <row r="9" spans="1:9" ht="44.25" customHeight="1">
      <c r="A9" s="2" t="s">
        <v>14</v>
      </c>
      <c r="B9" s="9" t="s">
        <v>158</v>
      </c>
      <c r="C9" s="22">
        <v>10</v>
      </c>
      <c r="D9" s="23">
        <v>2</v>
      </c>
      <c r="E9" s="22">
        <v>2</v>
      </c>
      <c r="F9" s="22">
        <v>2</v>
      </c>
      <c r="G9" s="22">
        <v>3</v>
      </c>
      <c r="H9" s="23"/>
      <c r="I9" s="22">
        <f t="shared" si="0"/>
        <v>3.8</v>
      </c>
    </row>
    <row r="10" spans="1:9" ht="39.75" customHeight="1">
      <c r="A10" s="2" t="s">
        <v>15</v>
      </c>
      <c r="B10" s="9" t="s">
        <v>159</v>
      </c>
      <c r="C10" s="22">
        <v>10</v>
      </c>
      <c r="D10" s="23">
        <v>2</v>
      </c>
      <c r="E10" s="22">
        <v>2</v>
      </c>
      <c r="F10" s="22">
        <v>2</v>
      </c>
      <c r="G10" s="22">
        <v>4</v>
      </c>
      <c r="H10" s="22"/>
      <c r="I10" s="22">
        <f t="shared" si="0"/>
        <v>4</v>
      </c>
    </row>
    <row r="11" spans="1:9" ht="34.5" customHeight="1">
      <c r="A11" s="2" t="s">
        <v>16</v>
      </c>
      <c r="B11" s="9" t="s">
        <v>162</v>
      </c>
      <c r="C11" s="22">
        <v>10</v>
      </c>
      <c r="D11" s="23">
        <v>2</v>
      </c>
      <c r="E11" s="22">
        <v>2</v>
      </c>
      <c r="F11" s="22">
        <v>2</v>
      </c>
      <c r="G11" s="22">
        <v>2</v>
      </c>
      <c r="H11" s="22"/>
      <c r="I11" s="22">
        <f t="shared" si="0"/>
        <v>3.6</v>
      </c>
    </row>
    <row r="12" spans="1:9" ht="34.5" customHeight="1">
      <c r="A12" s="2" t="s">
        <v>30</v>
      </c>
      <c r="B12" s="8" t="s">
        <v>160</v>
      </c>
      <c r="C12" s="22">
        <v>90</v>
      </c>
      <c r="D12" s="23">
        <v>2</v>
      </c>
      <c r="E12" s="22">
        <v>2</v>
      </c>
      <c r="F12" s="22">
        <v>2</v>
      </c>
      <c r="G12" s="22">
        <v>3</v>
      </c>
      <c r="H12" s="22"/>
      <c r="I12" s="22">
        <f t="shared" si="0"/>
        <v>19.8</v>
      </c>
    </row>
    <row r="13" spans="1:9" ht="34.5" customHeight="1">
      <c r="A13" s="2" t="s">
        <v>31</v>
      </c>
      <c r="B13" s="9" t="s">
        <v>46</v>
      </c>
      <c r="C13" s="22">
        <v>90</v>
      </c>
      <c r="D13" s="23">
        <v>2</v>
      </c>
      <c r="E13" s="22">
        <v>2</v>
      </c>
      <c r="F13" s="22">
        <v>2</v>
      </c>
      <c r="G13" s="22">
        <v>4</v>
      </c>
      <c r="H13" s="22"/>
      <c r="I13" s="22">
        <f t="shared" si="0"/>
        <v>20</v>
      </c>
    </row>
    <row r="14" spans="1:9" ht="34.5" customHeight="1">
      <c r="A14" s="2" t="s">
        <v>32</v>
      </c>
      <c r="B14" s="9" t="s">
        <v>45</v>
      </c>
      <c r="C14" s="22">
        <v>15</v>
      </c>
      <c r="D14" s="23">
        <v>2</v>
      </c>
      <c r="E14" s="22">
        <v>2</v>
      </c>
      <c r="F14" s="22">
        <v>2</v>
      </c>
      <c r="G14" s="22">
        <v>4</v>
      </c>
      <c r="H14" s="22"/>
      <c r="I14" s="22">
        <f t="shared" si="0"/>
        <v>5</v>
      </c>
    </row>
    <row r="15" spans="1:9" ht="34.5" customHeight="1">
      <c r="A15" s="2" t="s">
        <v>33</v>
      </c>
      <c r="B15" s="9" t="s">
        <v>44</v>
      </c>
      <c r="C15" s="22">
        <v>90</v>
      </c>
      <c r="D15" s="23">
        <v>2</v>
      </c>
      <c r="E15" s="22">
        <v>2</v>
      </c>
      <c r="F15" s="22">
        <v>2</v>
      </c>
      <c r="G15" s="22">
        <v>5</v>
      </c>
      <c r="H15" s="23"/>
      <c r="I15" s="22">
        <f t="shared" si="0"/>
        <v>20.2</v>
      </c>
    </row>
    <row r="16" spans="1:9" ht="34.5" customHeight="1">
      <c r="A16" s="2" t="s">
        <v>34</v>
      </c>
      <c r="B16" s="9" t="s">
        <v>43</v>
      </c>
      <c r="C16" s="22">
        <v>5</v>
      </c>
      <c r="D16" s="23">
        <v>2</v>
      </c>
      <c r="E16" s="22">
        <v>2</v>
      </c>
      <c r="F16" s="22">
        <v>2</v>
      </c>
      <c r="G16" s="22">
        <v>2</v>
      </c>
      <c r="H16" s="23"/>
      <c r="I16" s="22">
        <f t="shared" si="0"/>
        <v>2.6</v>
      </c>
    </row>
    <row r="17" spans="1:9" ht="49.5" customHeight="1">
      <c r="A17" s="2" t="s">
        <v>35</v>
      </c>
      <c r="B17" s="9" t="s">
        <v>163</v>
      </c>
      <c r="C17" s="22">
        <v>5</v>
      </c>
      <c r="D17" s="23">
        <v>2</v>
      </c>
      <c r="E17" s="22">
        <v>2</v>
      </c>
      <c r="F17" s="22">
        <v>2</v>
      </c>
      <c r="G17" s="22">
        <v>3</v>
      </c>
      <c r="H17" s="22"/>
      <c r="I17" s="22">
        <f t="shared" si="0"/>
        <v>2.8</v>
      </c>
    </row>
    <row r="18" spans="1:9" ht="58.5" customHeight="1">
      <c r="A18" s="2" t="s">
        <v>36</v>
      </c>
      <c r="B18" s="9" t="s">
        <v>172</v>
      </c>
      <c r="C18" s="22">
        <v>5</v>
      </c>
      <c r="D18" s="23">
        <v>2</v>
      </c>
      <c r="E18" s="22">
        <v>2</v>
      </c>
      <c r="F18" s="22">
        <v>2</v>
      </c>
      <c r="G18" s="22">
        <v>3</v>
      </c>
      <c r="H18" s="22"/>
      <c r="I18" s="22">
        <f t="shared" si="0"/>
        <v>2.8</v>
      </c>
    </row>
    <row r="19" spans="1:9" ht="34.5" customHeight="1">
      <c r="A19" s="2" t="s">
        <v>37</v>
      </c>
      <c r="B19" s="9" t="s">
        <v>42</v>
      </c>
      <c r="C19" s="22">
        <v>1</v>
      </c>
      <c r="D19" s="23">
        <v>2</v>
      </c>
      <c r="E19" s="22">
        <v>2</v>
      </c>
      <c r="F19" s="22">
        <v>2</v>
      </c>
      <c r="G19" s="22">
        <v>3</v>
      </c>
      <c r="H19" s="22"/>
      <c r="I19" s="22">
        <f t="shared" si="0"/>
        <v>2</v>
      </c>
    </row>
    <row r="20" spans="1:9" ht="34.5" customHeight="1">
      <c r="A20" s="2" t="s">
        <v>38</v>
      </c>
      <c r="B20" s="9" t="s">
        <v>41</v>
      </c>
      <c r="C20" s="22">
        <v>1</v>
      </c>
      <c r="D20" s="23">
        <v>2</v>
      </c>
      <c r="E20" s="22">
        <v>2</v>
      </c>
      <c r="F20" s="22">
        <v>2</v>
      </c>
      <c r="G20" s="22">
        <v>2</v>
      </c>
      <c r="H20" s="22"/>
      <c r="I20" s="22">
        <f t="shared" si="0"/>
        <v>1.8</v>
      </c>
    </row>
    <row r="21" spans="1:9" ht="34.5" customHeight="1">
      <c r="A21" s="3" t="s">
        <v>17</v>
      </c>
      <c r="B21" s="11" t="s">
        <v>40</v>
      </c>
      <c r="C21" s="29"/>
      <c r="D21" s="30"/>
      <c r="E21" s="30"/>
      <c r="F21" s="30"/>
      <c r="G21" s="30"/>
      <c r="H21" s="30"/>
      <c r="I21" s="31"/>
    </row>
    <row r="22" spans="1:9" ht="34.5" customHeight="1">
      <c r="A22" s="4" t="s">
        <v>18</v>
      </c>
      <c r="B22" s="9" t="s">
        <v>164</v>
      </c>
      <c r="C22" s="22">
        <v>3</v>
      </c>
      <c r="D22" s="22">
        <v>1</v>
      </c>
      <c r="E22" s="22">
        <v>4</v>
      </c>
      <c r="F22" s="22">
        <v>4</v>
      </c>
      <c r="G22" s="22">
        <v>3</v>
      </c>
      <c r="H22" s="22"/>
      <c r="I22" s="22">
        <f aca="true" t="shared" si="1" ref="I22:I27">AVERAGE(C22:G22)</f>
        <v>3</v>
      </c>
    </row>
    <row r="23" spans="1:9" ht="34.5" customHeight="1">
      <c r="A23" s="2" t="s">
        <v>19</v>
      </c>
      <c r="B23" s="9" t="s">
        <v>165</v>
      </c>
      <c r="C23" s="22">
        <v>25</v>
      </c>
      <c r="D23" s="22">
        <v>1</v>
      </c>
      <c r="E23" s="22">
        <v>4</v>
      </c>
      <c r="F23" s="22">
        <v>4</v>
      </c>
      <c r="G23" s="22">
        <v>4</v>
      </c>
      <c r="H23" s="22"/>
      <c r="I23" s="22">
        <f t="shared" si="1"/>
        <v>7.6</v>
      </c>
    </row>
    <row r="24" spans="1:9" ht="64.5" customHeight="1">
      <c r="A24" s="2" t="s">
        <v>20</v>
      </c>
      <c r="B24" s="12" t="s">
        <v>171</v>
      </c>
      <c r="C24" s="22">
        <v>20</v>
      </c>
      <c r="D24" s="22">
        <v>1</v>
      </c>
      <c r="E24" s="22">
        <v>4</v>
      </c>
      <c r="F24" s="22">
        <v>4</v>
      </c>
      <c r="G24" s="22">
        <v>4</v>
      </c>
      <c r="H24" s="22"/>
      <c r="I24" s="22">
        <f t="shared" si="1"/>
        <v>6.6</v>
      </c>
    </row>
    <row r="25" spans="1:9" ht="34.5" customHeight="1">
      <c r="A25" s="2" t="s">
        <v>24</v>
      </c>
      <c r="B25" s="12" t="s">
        <v>166</v>
      </c>
      <c r="C25" s="22">
        <v>10</v>
      </c>
      <c r="D25" s="22">
        <v>1</v>
      </c>
      <c r="E25" s="22">
        <v>4</v>
      </c>
      <c r="F25" s="22">
        <v>4</v>
      </c>
      <c r="G25" s="22">
        <v>3</v>
      </c>
      <c r="H25" s="22"/>
      <c r="I25" s="22">
        <f t="shared" si="1"/>
        <v>4.4</v>
      </c>
    </row>
    <row r="26" spans="1:9" ht="34.5" customHeight="1">
      <c r="A26" s="2" t="s">
        <v>25</v>
      </c>
      <c r="B26" s="12" t="s">
        <v>167</v>
      </c>
      <c r="C26" s="22">
        <v>10</v>
      </c>
      <c r="D26" s="22">
        <v>1</v>
      </c>
      <c r="E26" s="22">
        <v>4</v>
      </c>
      <c r="F26" s="22">
        <v>4</v>
      </c>
      <c r="G26" s="22">
        <v>3</v>
      </c>
      <c r="H26" s="22"/>
      <c r="I26" s="22">
        <f t="shared" si="1"/>
        <v>4.4</v>
      </c>
    </row>
    <row r="27" spans="1:9" ht="34.5" customHeight="1">
      <c r="A27" s="2" t="s">
        <v>26</v>
      </c>
      <c r="B27" s="12" t="s">
        <v>168</v>
      </c>
      <c r="C27" s="23">
        <v>35</v>
      </c>
      <c r="D27" s="23">
        <v>2</v>
      </c>
      <c r="E27" s="22">
        <v>4</v>
      </c>
      <c r="F27" s="22">
        <v>4</v>
      </c>
      <c r="G27" s="23">
        <v>4</v>
      </c>
      <c r="H27" s="23"/>
      <c r="I27" s="23">
        <f t="shared" si="1"/>
        <v>9.8</v>
      </c>
    </row>
    <row r="28" spans="1:9" ht="34.5" customHeight="1">
      <c r="A28" s="2" t="s">
        <v>27</v>
      </c>
      <c r="B28" s="12" t="s">
        <v>169</v>
      </c>
      <c r="C28" s="22">
        <v>30</v>
      </c>
      <c r="D28" s="22">
        <v>3</v>
      </c>
      <c r="E28" s="22">
        <v>4</v>
      </c>
      <c r="F28" s="22">
        <v>4</v>
      </c>
      <c r="G28" s="22">
        <v>1</v>
      </c>
      <c r="H28" s="22"/>
      <c r="I28" s="22">
        <f>AVERAGE(C28:G28)</f>
        <v>8.4</v>
      </c>
    </row>
    <row r="29" spans="1:9" ht="34.5" customHeight="1">
      <c r="A29" s="2" t="s">
        <v>39</v>
      </c>
      <c r="B29" s="12" t="s">
        <v>170</v>
      </c>
      <c r="C29" s="22">
        <v>10</v>
      </c>
      <c r="D29" s="22">
        <v>1</v>
      </c>
      <c r="E29" s="22">
        <v>4</v>
      </c>
      <c r="F29" s="22">
        <v>4</v>
      </c>
      <c r="G29" s="22">
        <v>1</v>
      </c>
      <c r="H29" s="22"/>
      <c r="I29" s="22">
        <f>AVERAGE(C29:G29)</f>
        <v>4</v>
      </c>
    </row>
    <row r="30" spans="1:9" ht="34.5" customHeight="1">
      <c r="A30" s="3" t="s">
        <v>21</v>
      </c>
      <c r="B30" s="10" t="s">
        <v>49</v>
      </c>
      <c r="C30" s="29"/>
      <c r="D30" s="30"/>
      <c r="E30" s="30"/>
      <c r="F30" s="30"/>
      <c r="G30" s="30"/>
      <c r="H30" s="30"/>
      <c r="I30" s="31"/>
    </row>
    <row r="31" spans="1:9" ht="34.5" customHeight="1">
      <c r="A31" s="3" t="s">
        <v>22</v>
      </c>
      <c r="B31" s="11" t="s">
        <v>50</v>
      </c>
      <c r="C31" s="33"/>
      <c r="D31" s="34"/>
      <c r="E31" s="34"/>
      <c r="F31" s="34"/>
      <c r="G31" s="34"/>
      <c r="H31" s="34"/>
      <c r="I31" s="35"/>
    </row>
    <row r="32" spans="1:9" ht="34.5" customHeight="1">
      <c r="A32" s="5" t="s">
        <v>51</v>
      </c>
      <c r="B32" s="8" t="s">
        <v>174</v>
      </c>
      <c r="C32" s="23">
        <v>4</v>
      </c>
      <c r="D32" s="23">
        <v>2</v>
      </c>
      <c r="E32" s="22">
        <v>4</v>
      </c>
      <c r="F32" s="22">
        <v>4</v>
      </c>
      <c r="G32" s="23">
        <v>4</v>
      </c>
      <c r="H32" s="23"/>
      <c r="I32" s="23">
        <f>AVERAGE(C32:G32)</f>
        <v>3.6</v>
      </c>
    </row>
    <row r="33" spans="1:9" ht="34.5" customHeight="1">
      <c r="A33" s="5" t="s">
        <v>52</v>
      </c>
      <c r="B33" s="8" t="s">
        <v>154</v>
      </c>
      <c r="C33" s="22">
        <v>2</v>
      </c>
      <c r="D33" s="22">
        <v>2</v>
      </c>
      <c r="E33" s="22">
        <v>4</v>
      </c>
      <c r="F33" s="22">
        <v>4</v>
      </c>
      <c r="G33" s="22">
        <v>5</v>
      </c>
      <c r="H33" s="23"/>
      <c r="I33" s="22">
        <f>AVERAGE(C33:G33)</f>
        <v>3.4</v>
      </c>
    </row>
    <row r="34" spans="1:9" ht="34.5" customHeight="1">
      <c r="A34" s="2" t="s">
        <v>53</v>
      </c>
      <c r="B34" s="8" t="s">
        <v>153</v>
      </c>
      <c r="C34" s="22">
        <v>1</v>
      </c>
      <c r="D34" s="22">
        <v>4</v>
      </c>
      <c r="E34" s="22">
        <v>4</v>
      </c>
      <c r="F34" s="22">
        <v>4</v>
      </c>
      <c r="G34" s="22">
        <v>2</v>
      </c>
      <c r="H34" s="23"/>
      <c r="I34" s="22">
        <f>AVERAGE(C34:G34)</f>
        <v>3</v>
      </c>
    </row>
    <row r="35" spans="1:9" ht="34.5" customHeight="1">
      <c r="A35" s="2" t="s">
        <v>54</v>
      </c>
      <c r="B35" s="8" t="s">
        <v>175</v>
      </c>
      <c r="C35" s="22">
        <v>3</v>
      </c>
      <c r="D35" s="22">
        <v>4</v>
      </c>
      <c r="E35" s="22">
        <v>4</v>
      </c>
      <c r="F35" s="22">
        <v>4</v>
      </c>
      <c r="G35" s="22">
        <v>3</v>
      </c>
      <c r="H35" s="22"/>
      <c r="I35" s="22">
        <f>AVERAGE(C35:G35)</f>
        <v>3.6</v>
      </c>
    </row>
    <row r="36" spans="1:9" ht="34.5" customHeight="1">
      <c r="A36" s="2" t="s">
        <v>55</v>
      </c>
      <c r="B36" s="8" t="s">
        <v>152</v>
      </c>
      <c r="C36" s="22">
        <v>2</v>
      </c>
      <c r="D36" s="22">
        <v>3</v>
      </c>
      <c r="E36" s="22">
        <v>4</v>
      </c>
      <c r="F36" s="22">
        <v>4</v>
      </c>
      <c r="G36" s="22">
        <v>3</v>
      </c>
      <c r="H36" s="22"/>
      <c r="I36" s="22">
        <f>AVERAGE(C36:G36)</f>
        <v>3.2</v>
      </c>
    </row>
    <row r="37" spans="1:9" ht="34.5" customHeight="1">
      <c r="A37" s="3" t="s">
        <v>23</v>
      </c>
      <c r="B37" s="13" t="s">
        <v>56</v>
      </c>
      <c r="C37" s="33"/>
      <c r="D37" s="34"/>
      <c r="E37" s="34"/>
      <c r="F37" s="34"/>
      <c r="G37" s="34"/>
      <c r="H37" s="34"/>
      <c r="I37" s="35"/>
    </row>
    <row r="38" spans="1:9" ht="34.5" customHeight="1">
      <c r="A38" s="2" t="s">
        <v>57</v>
      </c>
      <c r="B38" s="8" t="s">
        <v>176</v>
      </c>
      <c r="C38" s="23">
        <v>4</v>
      </c>
      <c r="D38" s="23">
        <v>4</v>
      </c>
      <c r="E38" s="22">
        <v>4</v>
      </c>
      <c r="F38" s="22">
        <v>4</v>
      </c>
      <c r="G38" s="23">
        <v>4</v>
      </c>
      <c r="H38" s="23"/>
      <c r="I38" s="23">
        <f aca="true" t="shared" si="2" ref="I38:I43">AVERAGE(C38:G38)</f>
        <v>4</v>
      </c>
    </row>
    <row r="39" spans="1:9" ht="34.5" customHeight="1">
      <c r="A39" s="2" t="s">
        <v>58</v>
      </c>
      <c r="B39" s="8" t="s">
        <v>151</v>
      </c>
      <c r="C39" s="22">
        <v>2</v>
      </c>
      <c r="D39" s="22">
        <v>4</v>
      </c>
      <c r="E39" s="22">
        <v>4</v>
      </c>
      <c r="F39" s="22">
        <v>4</v>
      </c>
      <c r="G39" s="22">
        <v>4</v>
      </c>
      <c r="H39" s="22"/>
      <c r="I39" s="22">
        <f t="shared" si="2"/>
        <v>3.6</v>
      </c>
    </row>
    <row r="40" spans="1:9" ht="34.5" customHeight="1">
      <c r="A40" s="2" t="s">
        <v>59</v>
      </c>
      <c r="B40" s="8" t="s">
        <v>150</v>
      </c>
      <c r="C40" s="22">
        <v>4</v>
      </c>
      <c r="D40" s="22">
        <v>1</v>
      </c>
      <c r="E40" s="22">
        <v>4</v>
      </c>
      <c r="F40" s="22">
        <v>4</v>
      </c>
      <c r="G40" s="22">
        <v>4</v>
      </c>
      <c r="H40" s="22"/>
      <c r="I40" s="22">
        <f t="shared" si="2"/>
        <v>3.4</v>
      </c>
    </row>
    <row r="41" spans="1:9" ht="34.5" customHeight="1">
      <c r="A41" s="2" t="s">
        <v>60</v>
      </c>
      <c r="B41" s="8" t="s">
        <v>149</v>
      </c>
      <c r="C41" s="22">
        <v>2</v>
      </c>
      <c r="D41" s="22">
        <v>2</v>
      </c>
      <c r="E41" s="22">
        <v>4</v>
      </c>
      <c r="F41" s="22">
        <v>4</v>
      </c>
      <c r="G41" s="22">
        <v>5</v>
      </c>
      <c r="H41" s="23"/>
      <c r="I41" s="22">
        <f t="shared" si="2"/>
        <v>3.4</v>
      </c>
    </row>
    <row r="42" spans="1:9" ht="34.5" customHeight="1">
      <c r="A42" s="2" t="s">
        <v>61</v>
      </c>
      <c r="B42" s="8" t="s">
        <v>148</v>
      </c>
      <c r="C42" s="22">
        <v>1</v>
      </c>
      <c r="D42" s="22">
        <v>4</v>
      </c>
      <c r="E42" s="22">
        <v>4</v>
      </c>
      <c r="F42" s="22">
        <v>4</v>
      </c>
      <c r="G42" s="22">
        <v>2</v>
      </c>
      <c r="H42" s="23"/>
      <c r="I42" s="22">
        <f t="shared" si="2"/>
        <v>3</v>
      </c>
    </row>
    <row r="43" spans="1:9" ht="34.5" customHeight="1">
      <c r="A43" s="2" t="s">
        <v>62</v>
      </c>
      <c r="B43" s="8" t="s">
        <v>147</v>
      </c>
      <c r="C43" s="22">
        <v>3</v>
      </c>
      <c r="D43" s="22">
        <v>4</v>
      </c>
      <c r="E43" s="22">
        <v>4</v>
      </c>
      <c r="F43" s="22">
        <v>4</v>
      </c>
      <c r="G43" s="22">
        <v>3</v>
      </c>
      <c r="H43" s="22"/>
      <c r="I43" s="22">
        <f t="shared" si="2"/>
        <v>3.6</v>
      </c>
    </row>
    <row r="44" spans="1:9" ht="34.5" customHeight="1">
      <c r="A44" s="3" t="s">
        <v>28</v>
      </c>
      <c r="B44" s="13" t="s">
        <v>63</v>
      </c>
      <c r="C44" s="29"/>
      <c r="D44" s="30"/>
      <c r="E44" s="30"/>
      <c r="F44" s="30"/>
      <c r="G44" s="30"/>
      <c r="H44" s="30"/>
      <c r="I44" s="31"/>
    </row>
    <row r="45" spans="1:9" ht="34.5" customHeight="1">
      <c r="A45" s="2" t="s">
        <v>64</v>
      </c>
      <c r="B45" s="8" t="s">
        <v>146</v>
      </c>
      <c r="C45" s="22">
        <v>2</v>
      </c>
      <c r="D45" s="22">
        <v>3</v>
      </c>
      <c r="E45" s="22">
        <v>4</v>
      </c>
      <c r="F45" s="22">
        <v>4</v>
      </c>
      <c r="G45" s="22">
        <v>4</v>
      </c>
      <c r="H45" s="22"/>
      <c r="I45" s="22">
        <f>AVERAGE(C45:G45)</f>
        <v>3.4</v>
      </c>
    </row>
    <row r="46" spans="1:9" ht="34.5" customHeight="1">
      <c r="A46" s="2" t="s">
        <v>65</v>
      </c>
      <c r="B46" s="8" t="s">
        <v>145</v>
      </c>
      <c r="C46" s="22">
        <v>4</v>
      </c>
      <c r="D46" s="22">
        <v>2</v>
      </c>
      <c r="E46" s="22">
        <v>4</v>
      </c>
      <c r="F46" s="22">
        <v>4</v>
      </c>
      <c r="G46" s="22">
        <v>4</v>
      </c>
      <c r="H46" s="22"/>
      <c r="I46" s="22">
        <f>AVERAGE(C46:G46)</f>
        <v>3.6</v>
      </c>
    </row>
    <row r="47" spans="1:9" ht="34.5" customHeight="1">
      <c r="A47" s="2" t="s">
        <v>66</v>
      </c>
      <c r="B47" s="8" t="s">
        <v>144</v>
      </c>
      <c r="C47" s="22">
        <v>2</v>
      </c>
      <c r="D47" s="22">
        <v>2</v>
      </c>
      <c r="E47" s="22">
        <v>4</v>
      </c>
      <c r="F47" s="22">
        <v>4</v>
      </c>
      <c r="G47" s="22">
        <v>5</v>
      </c>
      <c r="H47" s="23"/>
      <c r="I47" s="22">
        <f>AVERAGE(C47:G47)</f>
        <v>3.4</v>
      </c>
    </row>
    <row r="48" spans="1:9" ht="34.5" customHeight="1">
      <c r="A48" s="2" t="s">
        <v>67</v>
      </c>
      <c r="B48" s="8" t="s">
        <v>143</v>
      </c>
      <c r="C48" s="23">
        <v>1</v>
      </c>
      <c r="D48" s="23">
        <v>2</v>
      </c>
      <c r="E48" s="22">
        <v>4</v>
      </c>
      <c r="F48" s="22">
        <v>4</v>
      </c>
      <c r="G48" s="23">
        <v>4</v>
      </c>
      <c r="H48" s="23"/>
      <c r="I48" s="23">
        <f>AVERAGE(C48:G48)</f>
        <v>3</v>
      </c>
    </row>
    <row r="49" spans="1:9" ht="34.5" customHeight="1">
      <c r="A49" s="3" t="s">
        <v>68</v>
      </c>
      <c r="B49" s="13" t="s">
        <v>69</v>
      </c>
      <c r="C49" s="29"/>
      <c r="D49" s="30"/>
      <c r="E49" s="30"/>
      <c r="F49" s="30"/>
      <c r="G49" s="30"/>
      <c r="H49" s="30"/>
      <c r="I49" s="31"/>
    </row>
    <row r="50" spans="1:9" ht="58.5" customHeight="1">
      <c r="A50" s="2" t="s">
        <v>70</v>
      </c>
      <c r="B50" s="9" t="s">
        <v>142</v>
      </c>
      <c r="C50" s="22">
        <v>3</v>
      </c>
      <c r="D50" s="22">
        <v>2</v>
      </c>
      <c r="E50" s="22">
        <v>4</v>
      </c>
      <c r="F50" s="22">
        <v>4</v>
      </c>
      <c r="G50" s="22">
        <v>2</v>
      </c>
      <c r="H50" s="22"/>
      <c r="I50" s="22">
        <f aca="true" t="shared" si="3" ref="I50:I55">AVERAGE(C50:G50)</f>
        <v>3</v>
      </c>
    </row>
    <row r="51" spans="1:9" ht="39" customHeight="1">
      <c r="A51" s="2" t="s">
        <v>71</v>
      </c>
      <c r="B51" s="14" t="s">
        <v>177</v>
      </c>
      <c r="C51" s="22">
        <v>2</v>
      </c>
      <c r="D51" s="22">
        <v>3</v>
      </c>
      <c r="E51" s="22">
        <v>4</v>
      </c>
      <c r="F51" s="22">
        <v>4</v>
      </c>
      <c r="G51" s="22">
        <v>2</v>
      </c>
      <c r="H51" s="22"/>
      <c r="I51" s="22">
        <f t="shared" si="3"/>
        <v>3</v>
      </c>
    </row>
    <row r="52" spans="1:9" ht="45" customHeight="1">
      <c r="A52" s="2" t="s">
        <v>72</v>
      </c>
      <c r="B52" s="15" t="s">
        <v>141</v>
      </c>
      <c r="C52" s="23">
        <v>2</v>
      </c>
      <c r="D52" s="23">
        <v>2</v>
      </c>
      <c r="E52" s="22">
        <v>4</v>
      </c>
      <c r="F52" s="22">
        <v>4</v>
      </c>
      <c r="G52" s="23">
        <v>4</v>
      </c>
      <c r="H52" s="23"/>
      <c r="I52" s="23">
        <f>AVERAGE(C52:G52)</f>
        <v>3.2</v>
      </c>
    </row>
    <row r="53" spans="1:9" ht="34.5" customHeight="1">
      <c r="A53" s="2" t="s">
        <v>73</v>
      </c>
      <c r="B53" s="15" t="s">
        <v>140</v>
      </c>
      <c r="C53" s="23">
        <v>4</v>
      </c>
      <c r="D53" s="23">
        <v>4</v>
      </c>
      <c r="E53" s="22">
        <v>4</v>
      </c>
      <c r="F53" s="22">
        <v>4</v>
      </c>
      <c r="G53" s="23">
        <v>4</v>
      </c>
      <c r="H53" s="23"/>
      <c r="I53" s="23">
        <f t="shared" si="3"/>
        <v>4</v>
      </c>
    </row>
    <row r="54" spans="1:9" ht="43.5" customHeight="1">
      <c r="A54" s="2" t="s">
        <v>74</v>
      </c>
      <c r="B54" s="15" t="s">
        <v>178</v>
      </c>
      <c r="C54" s="22">
        <v>1</v>
      </c>
      <c r="D54" s="22">
        <v>2</v>
      </c>
      <c r="E54" s="22">
        <v>4</v>
      </c>
      <c r="F54" s="22">
        <v>4</v>
      </c>
      <c r="G54" s="22">
        <v>2</v>
      </c>
      <c r="H54" s="22"/>
      <c r="I54" s="22">
        <f t="shared" si="3"/>
        <v>2.6</v>
      </c>
    </row>
    <row r="55" spans="1:9" ht="34.5" customHeight="1">
      <c r="A55" s="2" t="s">
        <v>75</v>
      </c>
      <c r="B55" s="15" t="s">
        <v>139</v>
      </c>
      <c r="C55" s="22">
        <v>2</v>
      </c>
      <c r="D55" s="22">
        <v>1</v>
      </c>
      <c r="E55" s="22">
        <v>4</v>
      </c>
      <c r="F55" s="22">
        <v>4</v>
      </c>
      <c r="G55" s="22">
        <v>2</v>
      </c>
      <c r="H55" s="22"/>
      <c r="I55" s="22">
        <f t="shared" si="3"/>
        <v>2.6</v>
      </c>
    </row>
    <row r="56" spans="1:9" ht="34.5" customHeight="1">
      <c r="A56" s="3" t="s">
        <v>77</v>
      </c>
      <c r="B56" s="17" t="s">
        <v>76</v>
      </c>
      <c r="C56" s="29"/>
      <c r="D56" s="30"/>
      <c r="E56" s="30"/>
      <c r="F56" s="30"/>
      <c r="G56" s="30"/>
      <c r="H56" s="30"/>
      <c r="I56" s="31"/>
    </row>
    <row r="57" spans="1:9" ht="34.5" customHeight="1">
      <c r="A57" s="2" t="s">
        <v>78</v>
      </c>
      <c r="B57" s="15" t="s">
        <v>179</v>
      </c>
      <c r="C57" s="22">
        <v>1</v>
      </c>
      <c r="D57" s="22">
        <v>2</v>
      </c>
      <c r="E57" s="22">
        <v>4</v>
      </c>
      <c r="F57" s="22">
        <v>4</v>
      </c>
      <c r="G57" s="22">
        <v>2</v>
      </c>
      <c r="H57" s="22"/>
      <c r="I57" s="22">
        <f aca="true" t="shared" si="4" ref="I57:I63">AVERAGE(C57:G57)</f>
        <v>2.6</v>
      </c>
    </row>
    <row r="58" spans="1:9" ht="47.25" customHeight="1">
      <c r="A58" s="2" t="s">
        <v>79</v>
      </c>
      <c r="B58" s="15" t="s">
        <v>138</v>
      </c>
      <c r="C58" s="22">
        <v>7</v>
      </c>
      <c r="D58" s="22">
        <v>2</v>
      </c>
      <c r="E58" s="22">
        <v>4</v>
      </c>
      <c r="F58" s="22">
        <v>4</v>
      </c>
      <c r="G58" s="22">
        <v>2</v>
      </c>
      <c r="H58" s="22"/>
      <c r="I58" s="22">
        <f t="shared" si="4"/>
        <v>3.8</v>
      </c>
    </row>
    <row r="59" spans="1:9" ht="34.5" customHeight="1">
      <c r="A59" s="2" t="s">
        <v>80</v>
      </c>
      <c r="B59" s="15" t="s">
        <v>137</v>
      </c>
      <c r="C59" s="22">
        <v>1</v>
      </c>
      <c r="D59" s="22">
        <v>2</v>
      </c>
      <c r="E59" s="22">
        <v>4</v>
      </c>
      <c r="F59" s="22">
        <v>4</v>
      </c>
      <c r="G59" s="22">
        <v>2</v>
      </c>
      <c r="H59" s="23"/>
      <c r="I59" s="22">
        <f t="shared" si="4"/>
        <v>2.6</v>
      </c>
    </row>
    <row r="60" spans="1:9" ht="42.75" customHeight="1">
      <c r="A60" s="2" t="s">
        <v>81</v>
      </c>
      <c r="B60" s="15" t="s">
        <v>136</v>
      </c>
      <c r="C60" s="23">
        <v>1</v>
      </c>
      <c r="D60" s="23">
        <v>2</v>
      </c>
      <c r="E60" s="22">
        <v>4</v>
      </c>
      <c r="F60" s="22">
        <v>4</v>
      </c>
      <c r="G60" s="23">
        <v>4</v>
      </c>
      <c r="H60" s="23"/>
      <c r="I60" s="23">
        <f>AVERAGE(C60:G60)</f>
        <v>3</v>
      </c>
    </row>
    <row r="61" spans="1:9" ht="34.5" customHeight="1">
      <c r="A61" s="18" t="s">
        <v>82</v>
      </c>
      <c r="B61" s="15" t="s">
        <v>135</v>
      </c>
      <c r="C61" s="22">
        <v>1</v>
      </c>
      <c r="D61" s="22">
        <v>2</v>
      </c>
      <c r="E61" s="22">
        <v>4</v>
      </c>
      <c r="F61" s="22">
        <v>4</v>
      </c>
      <c r="G61" s="22">
        <v>2</v>
      </c>
      <c r="H61" s="22"/>
      <c r="I61" s="22">
        <f t="shared" si="4"/>
        <v>2.6</v>
      </c>
    </row>
    <row r="62" spans="1:9" ht="57" customHeight="1">
      <c r="A62" s="18" t="s">
        <v>83</v>
      </c>
      <c r="B62" s="15" t="s">
        <v>161</v>
      </c>
      <c r="C62" s="22">
        <v>1</v>
      </c>
      <c r="D62" s="22">
        <v>2</v>
      </c>
      <c r="E62" s="22">
        <v>4</v>
      </c>
      <c r="F62" s="22">
        <v>4</v>
      </c>
      <c r="G62" s="22">
        <v>2</v>
      </c>
      <c r="H62" s="22"/>
      <c r="I62" s="22">
        <f t="shared" si="4"/>
        <v>2.6</v>
      </c>
    </row>
    <row r="63" spans="1:9" ht="36.75" customHeight="1">
      <c r="A63" s="18" t="s">
        <v>84</v>
      </c>
      <c r="B63" s="15" t="s">
        <v>134</v>
      </c>
      <c r="C63" s="22">
        <v>3</v>
      </c>
      <c r="D63" s="22">
        <v>4</v>
      </c>
      <c r="E63" s="22">
        <v>4</v>
      </c>
      <c r="F63" s="22">
        <v>4</v>
      </c>
      <c r="G63" s="22">
        <v>4</v>
      </c>
      <c r="H63" s="22"/>
      <c r="I63" s="22">
        <f t="shared" si="4"/>
        <v>3.8</v>
      </c>
    </row>
    <row r="64" spans="1:9" ht="34.5" customHeight="1">
      <c r="A64" s="19" t="s">
        <v>85</v>
      </c>
      <c r="B64" s="16" t="s">
        <v>86</v>
      </c>
      <c r="C64" s="29"/>
      <c r="D64" s="30"/>
      <c r="E64" s="30"/>
      <c r="F64" s="30"/>
      <c r="G64" s="30"/>
      <c r="H64" s="30"/>
      <c r="I64" s="31"/>
    </row>
    <row r="65" spans="1:9" ht="34.5" customHeight="1">
      <c r="A65" s="18" t="s">
        <v>87</v>
      </c>
      <c r="B65" s="15" t="s">
        <v>180</v>
      </c>
      <c r="C65" s="22">
        <v>1</v>
      </c>
      <c r="D65" s="22">
        <v>3</v>
      </c>
      <c r="E65" s="22">
        <v>4</v>
      </c>
      <c r="F65" s="22">
        <v>4</v>
      </c>
      <c r="G65" s="22">
        <v>2</v>
      </c>
      <c r="H65" s="22"/>
      <c r="I65" s="22">
        <f>AVERAGE(C65:G65)</f>
        <v>2.8</v>
      </c>
    </row>
    <row r="66" spans="1:9" ht="48.75" customHeight="1">
      <c r="A66" s="18" t="s">
        <v>88</v>
      </c>
      <c r="B66" s="15" t="s">
        <v>133</v>
      </c>
      <c r="C66" s="23">
        <v>4</v>
      </c>
      <c r="D66" s="23">
        <v>4</v>
      </c>
      <c r="E66" s="22">
        <v>4</v>
      </c>
      <c r="F66" s="22">
        <v>4</v>
      </c>
      <c r="G66" s="23">
        <v>4</v>
      </c>
      <c r="H66" s="23"/>
      <c r="I66" s="23">
        <f>AVERAGE(C66:G66)</f>
        <v>4</v>
      </c>
    </row>
    <row r="67" spans="1:9" ht="47.25" customHeight="1">
      <c r="A67" s="18" t="s">
        <v>89</v>
      </c>
      <c r="B67" s="15" t="s">
        <v>132</v>
      </c>
      <c r="C67" s="22">
        <v>1</v>
      </c>
      <c r="D67" s="22">
        <v>3</v>
      </c>
      <c r="E67" s="22">
        <v>4</v>
      </c>
      <c r="F67" s="22">
        <v>4</v>
      </c>
      <c r="G67" s="22">
        <v>2</v>
      </c>
      <c r="H67" s="22"/>
      <c r="I67" s="22">
        <f>AVERAGE(C67:G67)</f>
        <v>2.8</v>
      </c>
    </row>
    <row r="68" spans="1:9" ht="39" customHeight="1">
      <c r="A68" s="18" t="s">
        <v>90</v>
      </c>
      <c r="B68" s="15" t="s">
        <v>131</v>
      </c>
      <c r="C68" s="22">
        <v>2</v>
      </c>
      <c r="D68" s="22">
        <v>2</v>
      </c>
      <c r="E68" s="22">
        <v>4</v>
      </c>
      <c r="F68" s="22">
        <v>4</v>
      </c>
      <c r="G68" s="22">
        <v>2</v>
      </c>
      <c r="H68" s="22"/>
      <c r="I68" s="22">
        <f>AVERAGE(C68:G68)</f>
        <v>2.8</v>
      </c>
    </row>
    <row r="69" spans="1:9" ht="34.5" customHeight="1">
      <c r="A69" s="18" t="s">
        <v>91</v>
      </c>
      <c r="B69" s="15" t="s">
        <v>130</v>
      </c>
      <c r="C69" s="22">
        <v>1</v>
      </c>
      <c r="D69" s="22">
        <v>3</v>
      </c>
      <c r="E69" s="22">
        <v>4</v>
      </c>
      <c r="F69" s="22">
        <v>4</v>
      </c>
      <c r="G69" s="22">
        <v>2</v>
      </c>
      <c r="H69" s="22"/>
      <c r="I69" s="22">
        <f>AVERAGE(C69:G69)</f>
        <v>2.8</v>
      </c>
    </row>
    <row r="70" spans="1:9" ht="34.5" customHeight="1">
      <c r="A70" s="19" t="s">
        <v>93</v>
      </c>
      <c r="B70" s="16" t="s">
        <v>92</v>
      </c>
      <c r="C70" s="29"/>
      <c r="D70" s="30"/>
      <c r="E70" s="30"/>
      <c r="F70" s="30"/>
      <c r="G70" s="30"/>
      <c r="H70" s="30"/>
      <c r="I70" s="31"/>
    </row>
    <row r="71" spans="1:9" ht="53.25" customHeight="1">
      <c r="A71" s="18" t="s">
        <v>94</v>
      </c>
      <c r="B71" s="15" t="s">
        <v>129</v>
      </c>
      <c r="C71" s="22">
        <v>1</v>
      </c>
      <c r="D71" s="22">
        <v>3</v>
      </c>
      <c r="E71" s="22">
        <v>4</v>
      </c>
      <c r="F71" s="22">
        <v>4</v>
      </c>
      <c r="G71" s="22">
        <v>2</v>
      </c>
      <c r="H71" s="22"/>
      <c r="I71" s="22">
        <f>AVERAGE(C71:G71)</f>
        <v>2.8</v>
      </c>
    </row>
    <row r="72" spans="1:9" ht="41.25" customHeight="1">
      <c r="A72" s="18" t="s">
        <v>95</v>
      </c>
      <c r="B72" s="15" t="s">
        <v>128</v>
      </c>
      <c r="C72" s="22">
        <v>1</v>
      </c>
      <c r="D72" s="22">
        <v>3</v>
      </c>
      <c r="E72" s="22">
        <v>4</v>
      </c>
      <c r="F72" s="22">
        <v>4</v>
      </c>
      <c r="G72" s="22">
        <v>2</v>
      </c>
      <c r="H72" s="22"/>
      <c r="I72" s="22">
        <f>AVERAGE(C72:G72)</f>
        <v>2.8</v>
      </c>
    </row>
    <row r="73" spans="1:9" ht="34.5" customHeight="1">
      <c r="A73" s="18" t="s">
        <v>96</v>
      </c>
      <c r="B73" s="15" t="s">
        <v>127</v>
      </c>
      <c r="C73" s="22">
        <v>1</v>
      </c>
      <c r="D73" s="22">
        <v>3</v>
      </c>
      <c r="E73" s="22">
        <v>4</v>
      </c>
      <c r="F73" s="22">
        <v>4</v>
      </c>
      <c r="G73" s="22">
        <v>2</v>
      </c>
      <c r="H73" s="22"/>
      <c r="I73" s="22">
        <f>AVERAGE(C73:G73)</f>
        <v>2.8</v>
      </c>
    </row>
    <row r="74" spans="1:9" ht="34.5" customHeight="1">
      <c r="A74" s="18" t="s">
        <v>97</v>
      </c>
      <c r="B74" s="15" t="s">
        <v>126</v>
      </c>
      <c r="C74" s="22">
        <v>2</v>
      </c>
      <c r="D74" s="22">
        <v>2</v>
      </c>
      <c r="E74" s="22">
        <v>4</v>
      </c>
      <c r="F74" s="22">
        <v>4</v>
      </c>
      <c r="G74" s="22">
        <v>2</v>
      </c>
      <c r="H74" s="22"/>
      <c r="I74" s="22">
        <f>AVERAGE(C74:G74)</f>
        <v>2.8</v>
      </c>
    </row>
    <row r="75" spans="1:9" ht="34.5" customHeight="1">
      <c r="A75" s="20" t="s">
        <v>98</v>
      </c>
      <c r="B75" s="13" t="s">
        <v>156</v>
      </c>
      <c r="C75" s="29"/>
      <c r="D75" s="30"/>
      <c r="E75" s="30"/>
      <c r="F75" s="30"/>
      <c r="G75" s="30"/>
      <c r="H75" s="30"/>
      <c r="I75" s="31"/>
    </row>
    <row r="76" spans="1:9" ht="34.5" customHeight="1">
      <c r="A76" s="18" t="s">
        <v>99</v>
      </c>
      <c r="B76" s="15" t="s">
        <v>125</v>
      </c>
      <c r="C76" s="22">
        <v>2</v>
      </c>
      <c r="D76" s="22">
        <v>4</v>
      </c>
      <c r="E76" s="22">
        <v>4</v>
      </c>
      <c r="F76" s="22">
        <v>4</v>
      </c>
      <c r="G76" s="22">
        <v>3</v>
      </c>
      <c r="H76" s="22"/>
      <c r="I76" s="22">
        <f aca="true" t="shared" si="5" ref="I76:I82">AVERAGE(C76:G76)</f>
        <v>3.4</v>
      </c>
    </row>
    <row r="77" spans="1:9" ht="34.5" customHeight="1">
      <c r="A77" s="18" t="s">
        <v>100</v>
      </c>
      <c r="B77" s="15" t="s">
        <v>124</v>
      </c>
      <c r="C77" s="22">
        <v>2</v>
      </c>
      <c r="D77" s="22">
        <v>4</v>
      </c>
      <c r="E77" s="22">
        <v>4</v>
      </c>
      <c r="F77" s="22">
        <v>4</v>
      </c>
      <c r="G77" s="22">
        <v>4</v>
      </c>
      <c r="H77" s="22"/>
      <c r="I77" s="22">
        <f t="shared" si="5"/>
        <v>3.6</v>
      </c>
    </row>
    <row r="78" spans="1:9" ht="48.75" customHeight="1">
      <c r="A78" s="18" t="s">
        <v>101</v>
      </c>
      <c r="B78" s="15" t="s">
        <v>123</v>
      </c>
      <c r="C78" s="23">
        <v>2</v>
      </c>
      <c r="D78" s="23">
        <v>4</v>
      </c>
      <c r="E78" s="22">
        <v>4</v>
      </c>
      <c r="F78" s="22">
        <v>4</v>
      </c>
      <c r="G78" s="23">
        <v>4</v>
      </c>
      <c r="H78" s="23"/>
      <c r="I78" s="23">
        <f t="shared" si="5"/>
        <v>3.6</v>
      </c>
    </row>
    <row r="79" spans="1:9" ht="66" customHeight="1">
      <c r="A79" s="18" t="s">
        <v>102</v>
      </c>
      <c r="B79" s="15" t="s">
        <v>122</v>
      </c>
      <c r="C79" s="22">
        <v>1</v>
      </c>
      <c r="D79" s="22">
        <v>2</v>
      </c>
      <c r="E79" s="22">
        <v>4</v>
      </c>
      <c r="F79" s="22">
        <v>4</v>
      </c>
      <c r="G79" s="22">
        <v>5</v>
      </c>
      <c r="H79" s="22"/>
      <c r="I79" s="22">
        <f t="shared" si="5"/>
        <v>3.2</v>
      </c>
    </row>
    <row r="80" spans="1:9" ht="51.75" customHeight="1">
      <c r="A80" s="18" t="s">
        <v>103</v>
      </c>
      <c r="B80" s="15" t="s">
        <v>121</v>
      </c>
      <c r="C80" s="22">
        <v>1</v>
      </c>
      <c r="D80" s="22">
        <v>2</v>
      </c>
      <c r="E80" s="22">
        <v>4</v>
      </c>
      <c r="F80" s="22">
        <v>4</v>
      </c>
      <c r="G80" s="22">
        <v>2</v>
      </c>
      <c r="H80" s="22"/>
      <c r="I80" s="22">
        <f t="shared" si="5"/>
        <v>2.6</v>
      </c>
    </row>
    <row r="81" spans="1:9" ht="40.5" customHeight="1">
      <c r="A81" s="18" t="s">
        <v>104</v>
      </c>
      <c r="B81" s="15" t="s">
        <v>120</v>
      </c>
      <c r="C81" s="23">
        <v>1</v>
      </c>
      <c r="D81" s="22">
        <v>2</v>
      </c>
      <c r="E81" s="22">
        <v>4</v>
      </c>
      <c r="F81" s="22">
        <v>4</v>
      </c>
      <c r="G81" s="23">
        <v>4</v>
      </c>
      <c r="H81" s="23"/>
      <c r="I81" s="23">
        <f t="shared" si="5"/>
        <v>3</v>
      </c>
    </row>
    <row r="82" spans="1:9" ht="45" customHeight="1">
      <c r="A82" s="18" t="s">
        <v>105</v>
      </c>
      <c r="B82" s="15" t="s">
        <v>119</v>
      </c>
      <c r="C82" s="22">
        <v>1</v>
      </c>
      <c r="D82" s="22">
        <v>2</v>
      </c>
      <c r="E82" s="22">
        <v>4</v>
      </c>
      <c r="F82" s="22">
        <v>4</v>
      </c>
      <c r="G82" s="22">
        <v>2</v>
      </c>
      <c r="H82" s="22"/>
      <c r="I82" s="22">
        <f t="shared" si="5"/>
        <v>2.6</v>
      </c>
    </row>
    <row r="83" spans="1:9" ht="34.5" customHeight="1">
      <c r="A83" s="19" t="s">
        <v>106</v>
      </c>
      <c r="B83" s="16" t="s">
        <v>113</v>
      </c>
      <c r="C83" s="29"/>
      <c r="D83" s="30"/>
      <c r="E83" s="30"/>
      <c r="F83" s="30"/>
      <c r="G83" s="30"/>
      <c r="H83" s="30"/>
      <c r="I83" s="31"/>
    </row>
    <row r="84" spans="1:9" ht="34.5" customHeight="1">
      <c r="A84" s="18" t="s">
        <v>107</v>
      </c>
      <c r="B84" s="15" t="s">
        <v>118</v>
      </c>
      <c r="C84" s="22">
        <v>1</v>
      </c>
      <c r="D84" s="22">
        <v>2</v>
      </c>
      <c r="E84" s="22">
        <v>4</v>
      </c>
      <c r="F84" s="22">
        <v>4</v>
      </c>
      <c r="G84" s="22">
        <v>4</v>
      </c>
      <c r="H84" s="22"/>
      <c r="I84" s="22">
        <f aca="true" t="shared" si="6" ref="I84:I89">AVERAGE(C84:G84)</f>
        <v>3</v>
      </c>
    </row>
    <row r="85" spans="1:9" ht="34.5" customHeight="1">
      <c r="A85" s="18" t="s">
        <v>108</v>
      </c>
      <c r="B85" s="15" t="s">
        <v>117</v>
      </c>
      <c r="C85" s="22">
        <v>1</v>
      </c>
      <c r="D85" s="22">
        <v>2</v>
      </c>
      <c r="E85" s="22">
        <v>4</v>
      </c>
      <c r="F85" s="22">
        <v>4</v>
      </c>
      <c r="G85" s="22">
        <v>4</v>
      </c>
      <c r="H85" s="22"/>
      <c r="I85" s="22">
        <f t="shared" si="6"/>
        <v>3</v>
      </c>
    </row>
    <row r="86" spans="1:9" ht="45.75" customHeight="1">
      <c r="A86" s="18" t="s">
        <v>109</v>
      </c>
      <c r="B86" s="15" t="s">
        <v>116</v>
      </c>
      <c r="C86" s="22">
        <v>1</v>
      </c>
      <c r="D86" s="22">
        <v>2</v>
      </c>
      <c r="E86" s="22">
        <v>4</v>
      </c>
      <c r="F86" s="22">
        <v>4</v>
      </c>
      <c r="G86" s="22">
        <v>2</v>
      </c>
      <c r="H86" s="22"/>
      <c r="I86" s="22">
        <f t="shared" si="6"/>
        <v>2.6</v>
      </c>
    </row>
    <row r="87" spans="1:9" ht="51.75" customHeight="1">
      <c r="A87" s="18" t="s">
        <v>110</v>
      </c>
      <c r="B87" s="15" t="s">
        <v>115</v>
      </c>
      <c r="C87" s="23">
        <v>1</v>
      </c>
      <c r="D87" s="23">
        <v>2</v>
      </c>
      <c r="E87" s="22">
        <v>4</v>
      </c>
      <c r="F87" s="22">
        <v>4</v>
      </c>
      <c r="G87" s="23">
        <v>4</v>
      </c>
      <c r="H87" s="23"/>
      <c r="I87" s="23">
        <f t="shared" si="6"/>
        <v>3</v>
      </c>
    </row>
    <row r="88" spans="1:9" ht="45.75" customHeight="1">
      <c r="A88" s="18" t="s">
        <v>111</v>
      </c>
      <c r="B88" s="15" t="s">
        <v>114</v>
      </c>
      <c r="C88" s="22">
        <v>2</v>
      </c>
      <c r="D88" s="22">
        <v>4</v>
      </c>
      <c r="E88" s="22">
        <v>4</v>
      </c>
      <c r="F88" s="22">
        <v>4</v>
      </c>
      <c r="G88" s="22">
        <v>4</v>
      </c>
      <c r="H88" s="22"/>
      <c r="I88" s="22">
        <f t="shared" si="6"/>
        <v>3.6</v>
      </c>
    </row>
    <row r="89" spans="1:9" ht="34.5" customHeight="1">
      <c r="A89" s="18" t="s">
        <v>112</v>
      </c>
      <c r="B89" s="15" t="s">
        <v>173</v>
      </c>
      <c r="C89" s="22">
        <v>2</v>
      </c>
      <c r="D89" s="22">
        <v>4</v>
      </c>
      <c r="E89" s="22">
        <v>4</v>
      </c>
      <c r="F89" s="22">
        <v>4</v>
      </c>
      <c r="G89" s="22">
        <v>3</v>
      </c>
      <c r="H89" s="22"/>
      <c r="I89" s="22">
        <f t="shared" si="6"/>
        <v>3.4</v>
      </c>
    </row>
    <row r="90" spans="2:9" ht="34.5" customHeight="1">
      <c r="B90" s="1"/>
      <c r="C90" s="1"/>
      <c r="D90" s="1"/>
      <c r="E90" s="1"/>
      <c r="F90" s="1"/>
      <c r="G90" s="1"/>
      <c r="H90" s="1"/>
      <c r="I90" s="1"/>
    </row>
    <row r="91" spans="2:9" ht="34.5" customHeight="1">
      <c r="B91" s="25"/>
      <c r="C91" s="25"/>
      <c r="E91" s="1"/>
      <c r="F91" s="32"/>
      <c r="G91" s="32"/>
      <c r="H91" s="1"/>
      <c r="I91" s="1"/>
    </row>
    <row r="92" spans="2:9" ht="34.5" customHeight="1">
      <c r="B92" s="25"/>
      <c r="C92" s="25"/>
      <c r="D92" s="26"/>
      <c r="E92" s="1"/>
      <c r="F92" s="1"/>
      <c r="G92" s="1"/>
      <c r="H92" s="1"/>
      <c r="I92" s="1"/>
    </row>
    <row r="93" spans="2:9" ht="34.5" customHeight="1">
      <c r="B93" s="25"/>
      <c r="C93" s="25"/>
      <c r="E93" s="1"/>
      <c r="F93" s="32"/>
      <c r="G93" s="32"/>
      <c r="H93" s="1"/>
      <c r="I93" s="1"/>
    </row>
    <row r="94" spans="2:9" ht="34.5" customHeight="1">
      <c r="B94" s="25"/>
      <c r="C94" s="25"/>
      <c r="E94" s="1"/>
      <c r="F94" s="32"/>
      <c r="G94" s="32"/>
      <c r="H94" s="1"/>
      <c r="I94" s="1"/>
    </row>
    <row r="95" spans="2:9" ht="34.5" customHeight="1">
      <c r="B95" s="1"/>
      <c r="C95" s="1"/>
      <c r="D95" s="1"/>
      <c r="E95" s="1"/>
      <c r="F95" s="1"/>
      <c r="G95" s="1"/>
      <c r="H95" s="1"/>
      <c r="I95" s="1"/>
    </row>
    <row r="96" spans="2:9" ht="34.5" customHeight="1">
      <c r="B96" s="1"/>
      <c r="C96" s="1"/>
      <c r="D96" s="1"/>
      <c r="E96" s="1"/>
      <c r="F96" s="1"/>
      <c r="G96" s="1"/>
      <c r="H96" s="1"/>
      <c r="I96" s="1"/>
    </row>
    <row r="97" spans="2:9" ht="34.5" customHeight="1">
      <c r="B97" s="1"/>
      <c r="C97" s="1"/>
      <c r="D97" s="1"/>
      <c r="E97" s="1"/>
      <c r="F97" s="1"/>
      <c r="G97" s="1"/>
      <c r="H97" s="1"/>
      <c r="I97" s="1"/>
    </row>
    <row r="98" spans="2:9" ht="34.5" customHeight="1">
      <c r="B98" s="1"/>
      <c r="C98" s="1"/>
      <c r="D98" s="1"/>
      <c r="E98" s="1"/>
      <c r="F98" s="1"/>
      <c r="G98" s="1"/>
      <c r="H98" s="1"/>
      <c r="I98" s="1"/>
    </row>
  </sheetData>
  <sheetProtection/>
  <mergeCells count="20">
    <mergeCell ref="B1:I1"/>
    <mergeCell ref="C70:I70"/>
    <mergeCell ref="C64:I64"/>
    <mergeCell ref="C56:I56"/>
    <mergeCell ref="C49:I49"/>
    <mergeCell ref="C44:I44"/>
    <mergeCell ref="C37:I37"/>
    <mergeCell ref="F91:G91"/>
    <mergeCell ref="C4:I4"/>
    <mergeCell ref="C31:I31"/>
    <mergeCell ref="C21:I21"/>
    <mergeCell ref="F93:G93"/>
    <mergeCell ref="F94:G94"/>
    <mergeCell ref="C83:I83"/>
    <mergeCell ref="A2:A3"/>
    <mergeCell ref="B2:B3"/>
    <mergeCell ref="C2:H2"/>
    <mergeCell ref="I2:I3"/>
    <mergeCell ref="C75:I75"/>
    <mergeCell ref="C30:I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2014-01-03T12:47:20Z</cp:lastPrinted>
  <dcterms:created xsi:type="dcterms:W3CDTF">1999-05-26T11:21:22Z</dcterms:created>
  <dcterms:modified xsi:type="dcterms:W3CDTF">2014-03-13T12:35:13Z</dcterms:modified>
  <cp:category/>
  <cp:version/>
  <cp:contentType/>
  <cp:contentStatus/>
</cp:coreProperties>
</file>